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artage_immo_Marches_Travaux\OPERATION 2 BOURGONNIER MADELEINE 2026-2027\MOE\1 PHASE PREPARATION\"/>
    </mc:Choice>
  </mc:AlternateContent>
  <xr:revisionPtr revIDLastSave="0" documentId="13_ncr:1_{55BB51F7-BC5D-46B1-ADD9-BF8B1A4A890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1" l="1"/>
  <c r="L9" i="1" s="1"/>
  <c r="G10" i="1"/>
  <c r="C10" i="1"/>
  <c r="D10" i="1"/>
  <c r="E10" i="1"/>
  <c r="F10" i="1"/>
  <c r="H10" i="1"/>
  <c r="I10" i="1"/>
  <c r="B10" i="1"/>
  <c r="K10" i="1" l="1"/>
  <c r="M9" i="1"/>
  <c r="L10" i="1" l="1"/>
  <c r="M10" i="1"/>
</calcChain>
</file>

<file path=xl/sharedStrings.xml><?xml version="1.0" encoding="utf-8"?>
<sst xmlns="http://schemas.openxmlformats.org/spreadsheetml/2006/main" count="18" uniqueCount="18">
  <si>
    <t>MARCHE DE MAITRISE D'ŒUVRE</t>
  </si>
  <si>
    <t>Décomposition du prix global et forfaitaire</t>
  </si>
  <si>
    <t>TOTAL</t>
  </si>
  <si>
    <t>Phase EXE</t>
  </si>
  <si>
    <t>TVA 10%</t>
  </si>
  <si>
    <t>Phase DET</t>
  </si>
  <si>
    <t>TOTAL HT</t>
  </si>
  <si>
    <t>TOTAL TTC</t>
  </si>
  <si>
    <t>Phase APS</t>
  </si>
  <si>
    <t xml:space="preserve">Phase DIAG </t>
  </si>
  <si>
    <t>Phase PRO</t>
  </si>
  <si>
    <t>Phase APD</t>
  </si>
  <si>
    <t>Phase ACT - DCE</t>
  </si>
  <si>
    <t>Phase AOR - GPA</t>
  </si>
  <si>
    <t>Phase OPC</t>
  </si>
  <si>
    <r>
      <t xml:space="preserve">Réhabilitation intérieure de deux résidences étudiantes du CROUS 
</t>
    </r>
    <r>
      <rPr>
        <sz val="11"/>
        <rFont val="Arial"/>
        <family val="2"/>
      </rPr>
      <t>Cité universitaire Bourgonnier : 19 rue Lainé Laroche
Cité universitaire Madeleine : 21 rue Lainé Laroche</t>
    </r>
  </si>
  <si>
    <r>
      <t xml:space="preserve">Missions MOE BOURGONNIER-MADELAINE - ANGERS </t>
    </r>
    <r>
      <rPr>
        <sz val="8"/>
        <rFont val="Arial"/>
        <family val="2"/>
      </rPr>
      <t>(49000)</t>
    </r>
  </si>
  <si>
    <t>26PAT03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</si>
</sst>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2" fillId="0" borderId="0" xfId="1"/>
    <xf numFmtId="0" fontId="2" fillId="0" borderId="0" xfId="1" applyAlignment="1">
      <alignment wrapText="1"/>
    </xf>
    <xf numFmtId="0" fontId="5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6" xfId="1" applyBorder="1" applyAlignment="1">
      <alignment vertical="center" shrinkToFit="1"/>
    </xf>
    <xf numFmtId="0" fontId="2" fillId="0" borderId="7" xfId="1" applyBorder="1" applyAlignment="1">
      <alignment vertical="center" shrinkToFit="1"/>
    </xf>
    <xf numFmtId="164" fontId="2" fillId="0" borderId="7" xfId="1" applyNumberFormat="1" applyBorder="1" applyAlignment="1">
      <alignment vertical="center" shrinkToFit="1"/>
    </xf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1" fillId="2" borderId="12" xfId="0" applyNumberFormat="1" applyFont="1" applyFill="1" applyBorder="1"/>
    <xf numFmtId="164" fontId="1" fillId="2" borderId="2" xfId="0" applyNumberFormat="1" applyFont="1" applyFill="1" applyBorder="1"/>
    <xf numFmtId="164" fontId="1" fillId="2" borderId="3" xfId="0" applyNumberFormat="1" applyFont="1" applyFill="1" applyBorder="1"/>
    <xf numFmtId="164" fontId="1" fillId="2" borderId="4" xfId="0" applyNumberFormat="1" applyFont="1" applyFill="1" applyBorder="1"/>
    <xf numFmtId="164" fontId="1" fillId="3" borderId="2" xfId="0" applyNumberFormat="1" applyFont="1" applyFill="1" applyBorder="1"/>
    <xf numFmtId="164" fontId="1" fillId="3" borderId="5" xfId="0" applyNumberFormat="1" applyFont="1" applyFill="1" applyBorder="1"/>
    <xf numFmtId="164" fontId="1" fillId="2" borderId="1" xfId="0" applyNumberFormat="1" applyFont="1" applyFill="1" applyBorder="1"/>
    <xf numFmtId="0" fontId="0" fillId="0" borderId="12" xfId="0" applyBorder="1"/>
    <xf numFmtId="0" fontId="2" fillId="0" borderId="12" xfId="1" applyBorder="1" applyAlignment="1">
      <alignment vertical="center" shrinkToFit="1"/>
    </xf>
    <xf numFmtId="0" fontId="3" fillId="2" borderId="1" xfId="1" applyFont="1" applyFill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wrapText="1"/>
    </xf>
    <xf numFmtId="164" fontId="0" fillId="0" borderId="0" xfId="0" applyNumberFormat="1"/>
    <xf numFmtId="164" fontId="1" fillId="2" borderId="13" xfId="0" applyNumberFormat="1" applyFont="1" applyFill="1" applyBorder="1"/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123825</xdr:rowOff>
    </xdr:from>
    <xdr:to>
      <xdr:col>0</xdr:col>
      <xdr:colOff>3124200</xdr:colOff>
      <xdr:row>3</xdr:row>
      <xdr:rowOff>609600</xdr:rowOff>
    </xdr:to>
    <xdr:pic>
      <xdr:nvPicPr>
        <xdr:cNvPr id="2" name="Image 1" descr="Crous Nantes - Telsi">
          <a:extLst>
            <a:ext uri="{FF2B5EF4-FFF2-40B4-BE49-F238E27FC236}">
              <a16:creationId xmlns:a16="http://schemas.microsoft.com/office/drawing/2014/main" id="{8E5EA9B8-7709-40DC-196E-F1D6D3CF7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3825"/>
          <a:ext cx="312420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"/>
  <sheetViews>
    <sheetView tabSelected="1" zoomScaleNormal="100" workbookViewId="0">
      <selection activeCell="B4" sqref="B4"/>
    </sheetView>
  </sheetViews>
  <sheetFormatPr baseColWidth="10" defaultRowHeight="14.5" x14ac:dyDescent="0.35"/>
  <cols>
    <col min="1" max="1" width="55.26953125" customWidth="1"/>
    <col min="2" max="10" width="12.26953125" customWidth="1"/>
    <col min="11" max="11" width="10.26953125" bestFit="1" customWidth="1"/>
  </cols>
  <sheetData>
    <row r="1" spans="1:14" x14ac:dyDescent="0.35">
      <c r="A1" s="1"/>
      <c r="B1" s="1"/>
      <c r="C1" s="1"/>
      <c r="D1" s="1"/>
      <c r="E1" s="1"/>
      <c r="F1" s="1"/>
      <c r="G1" s="1"/>
      <c r="H1" s="1"/>
    </row>
    <row r="2" spans="1:14" ht="33.75" customHeight="1" x14ac:dyDescent="0.4">
      <c r="A2" s="3"/>
      <c r="B2" s="3"/>
      <c r="C2" s="3"/>
      <c r="D2" s="33" t="s">
        <v>0</v>
      </c>
      <c r="E2" s="33"/>
      <c r="F2" s="33"/>
      <c r="G2" s="33"/>
      <c r="H2" s="33"/>
    </row>
    <row r="3" spans="1:14" ht="18" customHeight="1" x14ac:dyDescent="0.35">
      <c r="A3" s="4"/>
      <c r="B3" s="4"/>
      <c r="C3" s="4"/>
      <c r="D3" s="32" t="s">
        <v>15</v>
      </c>
      <c r="E3" s="32"/>
      <c r="F3" s="32"/>
      <c r="G3" s="32"/>
      <c r="H3" s="32"/>
    </row>
    <row r="4" spans="1:14" ht="63.75" customHeight="1" x14ac:dyDescent="0.35">
      <c r="A4" s="2"/>
      <c r="C4" s="2"/>
      <c r="D4" s="32"/>
      <c r="E4" s="32"/>
      <c r="F4" s="32"/>
      <c r="G4" s="32"/>
      <c r="H4" s="32"/>
    </row>
    <row r="5" spans="1:14" x14ac:dyDescent="0.35">
      <c r="F5" s="35" t="s">
        <v>17</v>
      </c>
    </row>
    <row r="6" spans="1:14" ht="38.25" customHeight="1" x14ac:dyDescent="0.35">
      <c r="D6" s="34" t="s">
        <v>1</v>
      </c>
      <c r="E6" s="34"/>
      <c r="F6" s="34"/>
      <c r="G6" s="34"/>
      <c r="H6" s="34"/>
    </row>
    <row r="7" spans="1:14" ht="15" thickBot="1" x14ac:dyDescent="0.4"/>
    <row r="8" spans="1:14" ht="29.5" thickBot="1" x14ac:dyDescent="0.4">
      <c r="A8" s="26"/>
      <c r="B8" s="6" t="s">
        <v>9</v>
      </c>
      <c r="C8" s="7" t="s">
        <v>8</v>
      </c>
      <c r="D8" s="7" t="s">
        <v>11</v>
      </c>
      <c r="E8" s="7" t="s">
        <v>10</v>
      </c>
      <c r="F8" s="7" t="s">
        <v>12</v>
      </c>
      <c r="G8" s="7" t="s">
        <v>3</v>
      </c>
      <c r="H8" s="7" t="s">
        <v>5</v>
      </c>
      <c r="I8" s="8" t="s">
        <v>13</v>
      </c>
      <c r="J8" s="29" t="s">
        <v>14</v>
      </c>
      <c r="K8" s="9" t="s">
        <v>6</v>
      </c>
      <c r="L8" s="10" t="s">
        <v>4</v>
      </c>
      <c r="M8" s="11" t="s">
        <v>7</v>
      </c>
      <c r="N8" s="5"/>
    </row>
    <row r="9" spans="1:14" ht="24.75" customHeight="1" thickBot="1" x14ac:dyDescent="0.4">
      <c r="A9" s="27" t="s">
        <v>16</v>
      </c>
      <c r="B9" s="12"/>
      <c r="C9" s="13"/>
      <c r="D9" s="14"/>
      <c r="E9" s="14"/>
      <c r="F9" s="14"/>
      <c r="G9" s="14"/>
      <c r="H9" s="15"/>
      <c r="I9" s="16"/>
      <c r="J9" s="30"/>
      <c r="K9" s="17">
        <f>SUM(B9:J9)</f>
        <v>0</v>
      </c>
      <c r="L9" s="18">
        <f>K9*1.1</f>
        <v>0</v>
      </c>
      <c r="M9" s="19">
        <f>K9+L9</f>
        <v>0</v>
      </c>
    </row>
    <row r="10" spans="1:14" ht="15" thickBot="1" x14ac:dyDescent="0.4">
      <c r="A10" s="28" t="s">
        <v>2</v>
      </c>
      <c r="B10" s="20">
        <f>SUM(B9:B9)</f>
        <v>0</v>
      </c>
      <c r="C10" s="21">
        <f t="shared" ref="C10:I10" si="0">SUM(C9:C9)</f>
        <v>0</v>
      </c>
      <c r="D10" s="21">
        <f t="shared" si="0"/>
        <v>0</v>
      </c>
      <c r="E10" s="21">
        <f t="shared" si="0"/>
        <v>0</v>
      </c>
      <c r="F10" s="21">
        <f t="shared" si="0"/>
        <v>0</v>
      </c>
      <c r="G10" s="21">
        <f>SUM(G9:G9)</f>
        <v>0</v>
      </c>
      <c r="H10" s="21">
        <f t="shared" si="0"/>
        <v>0</v>
      </c>
      <c r="I10" s="22">
        <f t="shared" si="0"/>
        <v>0</v>
      </c>
      <c r="J10" s="31">
        <v>0</v>
      </c>
      <c r="K10" s="23">
        <f>SUM(B10:J10)</f>
        <v>0</v>
      </c>
      <c r="L10" s="24">
        <f t="shared" ref="L10:M10" si="1">SUM(L9:L9)</f>
        <v>0</v>
      </c>
      <c r="M10" s="25">
        <f t="shared" si="1"/>
        <v>0</v>
      </c>
    </row>
  </sheetData>
  <mergeCells count="3">
    <mergeCell ref="D3:H4"/>
    <mergeCell ref="D2:H2"/>
    <mergeCell ref="D6:H6"/>
  </mergeCells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Habitat 44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KEROUEDAN, Quentin</dc:creator>
  <cp:lastModifiedBy>Sophie Lecoq</cp:lastModifiedBy>
  <cp:lastPrinted>2026-02-16T13:06:46Z</cp:lastPrinted>
  <dcterms:created xsi:type="dcterms:W3CDTF">2019-09-03T07:01:40Z</dcterms:created>
  <dcterms:modified xsi:type="dcterms:W3CDTF">2026-02-18T15:05:02Z</dcterms:modified>
</cp:coreProperties>
</file>